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480" windowHeight="9120"/>
  </bookViews>
  <sheets>
    <sheet name="центрифуга" sheetId="1" r:id="rId1"/>
  </sheets>
  <calcPr calcId="145621"/>
</workbook>
</file>

<file path=xl/calcChain.xml><?xml version="1.0" encoding="utf-8"?>
<calcChain xmlns="http://schemas.openxmlformats.org/spreadsheetml/2006/main">
  <c r="D60" i="1" l="1"/>
  <c r="C60" i="1" l="1"/>
  <c r="E60" i="1" s="1"/>
</calcChain>
</file>

<file path=xl/sharedStrings.xml><?xml version="1.0" encoding="utf-8"?>
<sst xmlns="http://schemas.openxmlformats.org/spreadsheetml/2006/main" count="118" uniqueCount="64">
  <si>
    <t>Дата</t>
  </si>
  <si>
    <t>Ф.И.О. или название организации</t>
  </si>
  <si>
    <t>Итого поступлений:</t>
  </si>
  <si>
    <t>Сумма, грн.</t>
  </si>
  <si>
    <t>Осталось</t>
  </si>
  <si>
    <t>Василий Митрофаненко</t>
  </si>
  <si>
    <t>Примечание</t>
  </si>
  <si>
    <t>БО "С любовью к детям"</t>
  </si>
  <si>
    <t>перевод средств на приобретение цитологической центрифуги </t>
  </si>
  <si>
    <t>Иванюк О. А.</t>
  </si>
  <si>
    <t>Хливненко Л.Н.</t>
  </si>
  <si>
    <t>Центрифуга "Cytospin 4"</t>
  </si>
  <si>
    <t>Стартовый набор на 100 исследований</t>
  </si>
  <si>
    <t>Стоимость центрифуги</t>
  </si>
  <si>
    <t>Родители, дети, учителя школы №63</t>
  </si>
  <si>
    <t>Акция "Начни свой день с благотворительности!"</t>
  </si>
  <si>
    <t>Козлова И.А.</t>
  </si>
  <si>
    <t>Бороган О.А.</t>
  </si>
  <si>
    <t>благотворительная помощь на покупку центрифуги "Цитоспин 4"</t>
  </si>
  <si>
    <t>Сотрудники и клиенты АБ "Пивденный"</t>
  </si>
  <si>
    <t>Лыхманов А.В.</t>
  </si>
  <si>
    <t xml:space="preserve">Моисеева Марина </t>
  </si>
  <si>
    <t>взнос за билеты на благотворительный концерт</t>
  </si>
  <si>
    <t>Анонимно</t>
  </si>
  <si>
    <t>Студенческий совет ОНМедУ </t>
  </si>
  <si>
    <t>НУ "ОЮА"</t>
  </si>
  <si>
    <t>Студенческий совет ЮНПУ им. Ушинского</t>
  </si>
  <si>
    <t>Студенческий совет ОГАСА</t>
  </si>
  <si>
    <t>Сотрудники ДП "Фирма Леда"</t>
  </si>
  <si>
    <t>Студенческое самоуправление ОГЭКУ</t>
  </si>
  <si>
    <t>Ирина Колесниченко и Наталья Шибинская</t>
  </si>
  <si>
    <t>Родители и дети УВК № 292</t>
  </si>
  <si>
    <t>Учащиеся начальной школы № 15</t>
  </si>
  <si>
    <t>Родители, дети, учителя школы №69 (начальная школа, кроме 4А класса)</t>
  </si>
  <si>
    <t>Родители, дети, учителя школы №130 (начальная школа)</t>
  </si>
  <si>
    <t>Родители, дети, учителя школы №46 (начальная школа)</t>
  </si>
  <si>
    <t>БФ МОРСКОГО ТРАНСПОРТА ("МОРТРАНС")</t>
  </si>
  <si>
    <t>благотворительный взнос на покупку центрифуги "Цитоспин 4"</t>
  </si>
  <si>
    <t xml:space="preserve">Родители, дети, учителя школы №60 </t>
  </si>
  <si>
    <t>Родители, дети, учителя школы №19</t>
  </si>
  <si>
    <t>Татьяна</t>
  </si>
  <si>
    <t>Беспроигрышная лотерея, взнос зрителей концерта и поступления от реализации билетов</t>
  </si>
  <si>
    <t>Дубровин А.И.</t>
  </si>
  <si>
    <t>Косолапов Роман</t>
  </si>
  <si>
    <t>Бабенко А.Ю.</t>
  </si>
  <si>
    <t>Майчук Константин и Владислава</t>
  </si>
  <si>
    <t>Группа "Flёur"</t>
  </si>
  <si>
    <t>Внимание!!! Цена изменилась в меньшую сторону, т.к. поставщик сделал дополнительную скидку нашему фонду.</t>
  </si>
  <si>
    <t>Студенты ОНУ (бывш. ОГУ) им. Мечникова</t>
  </si>
  <si>
    <t>Участие в благотворительном аукционе "НА ЗДОРОВЬЕ!"</t>
  </si>
  <si>
    <t>Лоты №№23 и 32</t>
  </si>
  <si>
    <t>Лот № 41</t>
  </si>
  <si>
    <t>Лоты №№29, 38 и 39</t>
  </si>
  <si>
    <t>Лоты №№ 11 и 17</t>
  </si>
  <si>
    <t>Взнос сотрудника Литературного музея</t>
  </si>
  <si>
    <t>Лоты № 4, 5, 6</t>
  </si>
  <si>
    <t xml:space="preserve">Родители, дети, учителя школы №37 </t>
  </si>
  <si>
    <t xml:space="preserve">Родители, дети, учителя школы №78 </t>
  </si>
  <si>
    <t>Лот № 34</t>
  </si>
  <si>
    <t xml:space="preserve">Родители, дети, учителя школы №53 (1 ступ.) </t>
  </si>
  <si>
    <t>Благотворительная помощь на покупку центрифуги "Цитоспин 4"</t>
  </si>
  <si>
    <t>Взнос за билеты на благотворительный концерт</t>
  </si>
  <si>
    <t>Перевод средств на приобретение цитологической центрифуги </t>
  </si>
  <si>
    <t>Благотворительный проект "Доброе дело",  средства от благотворительных сборов II ежегодного благотворительного бала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</si>
</sst>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rgb="FF020307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4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14" fontId="1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vertical="center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14" fontId="3" fillId="2" borderId="2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8" zoomScale="148" zoomScaleNormal="148" workbookViewId="0">
      <selection activeCell="B15" sqref="B15"/>
    </sheetView>
  </sheetViews>
  <sheetFormatPr defaultRowHeight="15" x14ac:dyDescent="0.25"/>
  <cols>
    <col min="1" max="1" width="11" style="4" customWidth="1"/>
    <col min="2" max="2" width="43" style="4" customWidth="1"/>
    <col min="3" max="3" width="14.7109375" style="4" customWidth="1"/>
    <col min="4" max="4" width="11.85546875" style="4" bestFit="1" customWidth="1"/>
    <col min="5" max="5" width="10" style="4" bestFit="1" customWidth="1"/>
    <col min="6" max="6" width="32" style="4" customWidth="1"/>
    <col min="7" max="16384" width="9.140625" style="4"/>
  </cols>
  <sheetData>
    <row r="1" spans="1:6" s="10" customFormat="1" ht="15" customHeight="1" x14ac:dyDescent="0.25">
      <c r="A1" s="41" t="s">
        <v>0</v>
      </c>
      <c r="B1" s="41" t="s">
        <v>1</v>
      </c>
      <c r="C1" s="50" t="s">
        <v>13</v>
      </c>
      <c r="D1" s="46" t="s">
        <v>3</v>
      </c>
      <c r="E1" s="48" t="s">
        <v>4</v>
      </c>
      <c r="F1" s="41" t="s">
        <v>6</v>
      </c>
    </row>
    <row r="2" spans="1:6" s="10" customFormat="1" x14ac:dyDescent="0.25">
      <c r="A2" s="41"/>
      <c r="B2" s="41"/>
      <c r="C2" s="51"/>
      <c r="D2" s="47"/>
      <c r="E2" s="49"/>
      <c r="F2" s="41"/>
    </row>
    <row r="3" spans="1:6" s="15" customFormat="1" x14ac:dyDescent="0.25">
      <c r="A3" s="42"/>
      <c r="B3" s="44" t="s">
        <v>47</v>
      </c>
      <c r="C3" s="7">
        <v>108204.8</v>
      </c>
      <c r="D3" s="14"/>
      <c r="E3" s="18"/>
      <c r="F3" s="16" t="s">
        <v>11</v>
      </c>
    </row>
    <row r="4" spans="1:6" s="15" customFormat="1" ht="30" x14ac:dyDescent="0.25">
      <c r="A4" s="43"/>
      <c r="B4" s="45"/>
      <c r="C4" s="7">
        <v>12126.4</v>
      </c>
      <c r="D4" s="14"/>
      <c r="E4" s="18"/>
      <c r="F4" s="17" t="s">
        <v>12</v>
      </c>
    </row>
    <row r="5" spans="1:6" s="9" customFormat="1" x14ac:dyDescent="0.25">
      <c r="A5" s="1">
        <v>41270</v>
      </c>
      <c r="B5" s="8" t="s">
        <v>5</v>
      </c>
      <c r="C5" s="35"/>
      <c r="D5" s="2">
        <v>4811</v>
      </c>
      <c r="E5" s="19"/>
      <c r="F5" s="13"/>
    </row>
    <row r="6" spans="1:6" s="9" customFormat="1" x14ac:dyDescent="0.25">
      <c r="A6" s="1">
        <v>41357</v>
      </c>
      <c r="B6" s="6" t="s">
        <v>7</v>
      </c>
      <c r="C6" s="26"/>
      <c r="D6" s="2">
        <v>1620</v>
      </c>
      <c r="E6" s="19"/>
      <c r="F6" s="3"/>
    </row>
    <row r="7" spans="1:6" s="9" customFormat="1" ht="45" x14ac:dyDescent="0.25">
      <c r="A7" s="1">
        <v>41366</v>
      </c>
      <c r="B7" s="6" t="s">
        <v>9</v>
      </c>
      <c r="C7" s="36"/>
      <c r="D7" s="7">
        <v>200</v>
      </c>
      <c r="E7" s="19"/>
      <c r="F7" s="20" t="s">
        <v>62</v>
      </c>
    </row>
    <row r="8" spans="1:6" s="9" customFormat="1" ht="45" x14ac:dyDescent="0.25">
      <c r="A8" s="1">
        <v>41366</v>
      </c>
      <c r="B8" s="6" t="s">
        <v>10</v>
      </c>
      <c r="C8" s="26"/>
      <c r="D8" s="7">
        <v>100</v>
      </c>
      <c r="E8" s="19"/>
      <c r="F8" s="20" t="s">
        <v>62</v>
      </c>
    </row>
    <row r="9" spans="1:6" s="9" customFormat="1" ht="30" x14ac:dyDescent="0.25">
      <c r="A9" s="21">
        <v>41367</v>
      </c>
      <c r="B9" s="22" t="s">
        <v>14</v>
      </c>
      <c r="C9" s="31"/>
      <c r="D9" s="7">
        <v>1135.55</v>
      </c>
      <c r="E9" s="19"/>
      <c r="F9" s="23" t="s">
        <v>15</v>
      </c>
    </row>
    <row r="10" spans="1:6" s="9" customFormat="1" ht="30" customHeight="1" x14ac:dyDescent="0.25">
      <c r="A10" s="21">
        <v>41367</v>
      </c>
      <c r="B10" s="22" t="s">
        <v>16</v>
      </c>
      <c r="C10" s="31"/>
      <c r="D10" s="7">
        <v>50</v>
      </c>
      <c r="E10" s="19"/>
      <c r="F10" s="24" t="s">
        <v>60</v>
      </c>
    </row>
    <row r="11" spans="1:6" s="9" customFormat="1" ht="29.25" customHeight="1" x14ac:dyDescent="0.25">
      <c r="A11" s="21">
        <v>41367</v>
      </c>
      <c r="B11" s="22" t="s">
        <v>17</v>
      </c>
      <c r="C11" s="31"/>
      <c r="D11" s="7">
        <v>100</v>
      </c>
      <c r="E11" s="19"/>
      <c r="F11" s="24" t="s">
        <v>18</v>
      </c>
    </row>
    <row r="12" spans="1:6" s="9" customFormat="1" ht="29.25" customHeight="1" x14ac:dyDescent="0.25">
      <c r="A12" s="21">
        <v>41368</v>
      </c>
      <c r="B12" s="22" t="s">
        <v>20</v>
      </c>
      <c r="C12" s="31"/>
      <c r="D12" s="7">
        <v>200</v>
      </c>
      <c r="E12" s="19"/>
      <c r="F12" s="24" t="s">
        <v>18</v>
      </c>
    </row>
    <row r="13" spans="1:6" s="9" customFormat="1" ht="29.25" customHeight="1" x14ac:dyDescent="0.25">
      <c r="A13" s="21">
        <v>41368</v>
      </c>
      <c r="B13" s="22" t="s">
        <v>23</v>
      </c>
      <c r="C13" s="31"/>
      <c r="D13" s="7">
        <v>200</v>
      </c>
      <c r="E13" s="19"/>
      <c r="F13" s="20" t="s">
        <v>8</v>
      </c>
    </row>
    <row r="14" spans="1:6" s="9" customFormat="1" ht="29.25" customHeight="1" x14ac:dyDescent="0.25">
      <c r="A14" s="21">
        <v>41368</v>
      </c>
      <c r="B14" s="22" t="s">
        <v>19</v>
      </c>
      <c r="C14" s="31"/>
      <c r="D14" s="7">
        <v>5900</v>
      </c>
      <c r="E14" s="19"/>
      <c r="F14" s="23" t="s">
        <v>15</v>
      </c>
    </row>
    <row r="15" spans="1:6" s="9" customFormat="1" ht="29.25" customHeight="1" x14ac:dyDescent="0.25">
      <c r="A15" s="21">
        <v>41368</v>
      </c>
      <c r="B15" s="22" t="s">
        <v>23</v>
      </c>
      <c r="C15" s="31"/>
      <c r="D15" s="7">
        <v>220</v>
      </c>
      <c r="E15" s="19"/>
      <c r="F15" s="23" t="s">
        <v>61</v>
      </c>
    </row>
    <row r="16" spans="1:6" s="9" customFormat="1" ht="29.25" customHeight="1" x14ac:dyDescent="0.25">
      <c r="A16" s="1">
        <v>41368</v>
      </c>
      <c r="B16" s="6" t="s">
        <v>21</v>
      </c>
      <c r="C16" s="31"/>
      <c r="D16" s="7">
        <v>1020</v>
      </c>
      <c r="E16" s="19"/>
      <c r="F16" s="23" t="s">
        <v>22</v>
      </c>
    </row>
    <row r="17" spans="1:6" s="9" customFormat="1" ht="29.25" customHeight="1" x14ac:dyDescent="0.25">
      <c r="A17" s="1">
        <v>41372</v>
      </c>
      <c r="B17" s="6" t="s">
        <v>24</v>
      </c>
      <c r="C17" s="26"/>
      <c r="D17" s="25">
        <v>12900.65</v>
      </c>
      <c r="E17" s="19"/>
      <c r="F17" s="20" t="s">
        <v>15</v>
      </c>
    </row>
    <row r="18" spans="1:6" s="9" customFormat="1" ht="29.25" customHeight="1" x14ac:dyDescent="0.25">
      <c r="A18" s="1">
        <v>41372</v>
      </c>
      <c r="B18" s="6" t="s">
        <v>25</v>
      </c>
      <c r="C18" s="26"/>
      <c r="D18" s="26">
        <v>3540</v>
      </c>
      <c r="E18" s="19"/>
      <c r="F18" s="20" t="s">
        <v>15</v>
      </c>
    </row>
    <row r="19" spans="1:6" s="9" customFormat="1" ht="29.25" customHeight="1" x14ac:dyDescent="0.25">
      <c r="A19" s="1">
        <v>41372</v>
      </c>
      <c r="B19" s="6" t="s">
        <v>26</v>
      </c>
      <c r="C19" s="26"/>
      <c r="D19" s="25">
        <v>1807.35</v>
      </c>
      <c r="E19" s="19"/>
      <c r="F19" s="20" t="s">
        <v>15</v>
      </c>
    </row>
    <row r="20" spans="1:6" s="9" customFormat="1" ht="29.25" customHeight="1" x14ac:dyDescent="0.25">
      <c r="A20" s="27">
        <v>41372</v>
      </c>
      <c r="B20" s="28" t="s">
        <v>27</v>
      </c>
      <c r="C20" s="26"/>
      <c r="D20" s="26">
        <v>1305</v>
      </c>
      <c r="E20" s="19"/>
      <c r="F20" s="20" t="s">
        <v>15</v>
      </c>
    </row>
    <row r="21" spans="1:6" s="9" customFormat="1" ht="29.25" customHeight="1" x14ac:dyDescent="0.25">
      <c r="A21" s="27">
        <v>41372</v>
      </c>
      <c r="B21" s="28" t="s">
        <v>23</v>
      </c>
      <c r="C21" s="26"/>
      <c r="D21" s="25">
        <v>1685.25</v>
      </c>
      <c r="E21" s="19"/>
      <c r="F21" s="23" t="s">
        <v>61</v>
      </c>
    </row>
    <row r="22" spans="1:6" s="9" customFormat="1" ht="29.25" customHeight="1" x14ac:dyDescent="0.25">
      <c r="A22" s="27">
        <v>41372</v>
      </c>
      <c r="B22" s="28" t="s">
        <v>28</v>
      </c>
      <c r="C22" s="26"/>
      <c r="D22" s="26">
        <v>2115</v>
      </c>
      <c r="E22" s="19"/>
      <c r="F22" s="20" t="s">
        <v>15</v>
      </c>
    </row>
    <row r="23" spans="1:6" s="9" customFormat="1" ht="29.25" customHeight="1" x14ac:dyDescent="0.25">
      <c r="A23" s="29">
        <v>41373</v>
      </c>
      <c r="B23" s="30" t="s">
        <v>29</v>
      </c>
      <c r="C23" s="31"/>
      <c r="D23" s="31">
        <v>1132.95</v>
      </c>
      <c r="E23" s="32"/>
      <c r="F23" s="20" t="s">
        <v>15</v>
      </c>
    </row>
    <row r="24" spans="1:6" s="9" customFormat="1" ht="29.25" customHeight="1" x14ac:dyDescent="0.25">
      <c r="A24" s="29">
        <v>41373</v>
      </c>
      <c r="B24" s="30" t="s">
        <v>30</v>
      </c>
      <c r="C24" s="31"/>
      <c r="D24" s="31">
        <v>153</v>
      </c>
      <c r="E24" s="32"/>
      <c r="F24" s="20" t="s">
        <v>15</v>
      </c>
    </row>
    <row r="25" spans="1:6" s="9" customFormat="1" ht="29.25" customHeight="1" x14ac:dyDescent="0.25">
      <c r="A25" s="29">
        <v>41373</v>
      </c>
      <c r="B25" s="30" t="s">
        <v>31</v>
      </c>
      <c r="C25" s="31"/>
      <c r="D25" s="31">
        <v>254.32</v>
      </c>
      <c r="E25" s="32"/>
      <c r="F25" s="20" t="s">
        <v>15</v>
      </c>
    </row>
    <row r="26" spans="1:6" s="9" customFormat="1" ht="29.25" customHeight="1" x14ac:dyDescent="0.25">
      <c r="A26" s="29">
        <v>41373</v>
      </c>
      <c r="B26" s="30" t="s">
        <v>32</v>
      </c>
      <c r="C26" s="31"/>
      <c r="D26" s="31">
        <v>140</v>
      </c>
      <c r="E26" s="32"/>
      <c r="F26" s="20" t="s">
        <v>15</v>
      </c>
    </row>
    <row r="27" spans="1:6" s="9" customFormat="1" ht="29.25" customHeight="1" x14ac:dyDescent="0.25">
      <c r="A27" s="29">
        <v>41373</v>
      </c>
      <c r="B27" s="28" t="s">
        <v>23</v>
      </c>
      <c r="C27" s="31"/>
      <c r="D27" s="31">
        <v>3075</v>
      </c>
      <c r="E27" s="32"/>
      <c r="F27" s="23" t="s">
        <v>61</v>
      </c>
    </row>
    <row r="28" spans="1:6" s="9" customFormat="1" ht="29.25" customHeight="1" x14ac:dyDescent="0.25">
      <c r="A28" s="29">
        <v>41374</v>
      </c>
      <c r="B28" s="34" t="s">
        <v>34</v>
      </c>
      <c r="C28" s="31"/>
      <c r="D28" s="31">
        <v>1160</v>
      </c>
      <c r="E28" s="32"/>
      <c r="F28" s="20" t="s">
        <v>15</v>
      </c>
    </row>
    <row r="29" spans="1:6" s="9" customFormat="1" ht="29.25" customHeight="1" x14ac:dyDescent="0.25">
      <c r="A29" s="29">
        <v>41374</v>
      </c>
      <c r="B29" s="34" t="s">
        <v>33</v>
      </c>
      <c r="C29" s="31"/>
      <c r="D29" s="31">
        <v>1188.0999999999999</v>
      </c>
      <c r="E29" s="32"/>
      <c r="F29" s="20" t="s">
        <v>15</v>
      </c>
    </row>
    <row r="30" spans="1:6" s="9" customFormat="1" ht="29.25" customHeight="1" x14ac:dyDescent="0.25">
      <c r="A30" s="29">
        <v>41374</v>
      </c>
      <c r="B30" s="34" t="s">
        <v>35</v>
      </c>
      <c r="C30" s="31"/>
      <c r="D30" s="31">
        <v>262</v>
      </c>
      <c r="E30" s="32"/>
      <c r="F30" s="20" t="s">
        <v>15</v>
      </c>
    </row>
    <row r="31" spans="1:6" s="9" customFormat="1" ht="29.25" customHeight="1" x14ac:dyDescent="0.25">
      <c r="A31" s="29">
        <v>41375</v>
      </c>
      <c r="B31" s="6" t="s">
        <v>36</v>
      </c>
      <c r="C31" s="31"/>
      <c r="D31" s="31">
        <v>10000</v>
      </c>
      <c r="E31" s="32"/>
      <c r="F31" s="24" t="s">
        <v>37</v>
      </c>
    </row>
    <row r="32" spans="1:6" s="9" customFormat="1" ht="30" x14ac:dyDescent="0.25">
      <c r="A32" s="29">
        <v>41375</v>
      </c>
      <c r="B32" s="34" t="s">
        <v>38</v>
      </c>
      <c r="C32" s="31"/>
      <c r="D32" s="31">
        <v>1909</v>
      </c>
      <c r="E32" s="32"/>
      <c r="F32" s="20" t="s">
        <v>15</v>
      </c>
    </row>
    <row r="33" spans="1:6" s="9" customFormat="1" ht="29.25" customHeight="1" x14ac:dyDescent="0.25">
      <c r="A33" s="29">
        <v>41375</v>
      </c>
      <c r="B33" s="34" t="s">
        <v>39</v>
      </c>
      <c r="C33" s="31"/>
      <c r="D33" s="31">
        <v>240.75</v>
      </c>
      <c r="E33" s="32"/>
      <c r="F33" s="20" t="s">
        <v>15</v>
      </c>
    </row>
    <row r="34" spans="1:6" s="9" customFormat="1" ht="29.25" customHeight="1" x14ac:dyDescent="0.25">
      <c r="A34" s="29">
        <v>41375</v>
      </c>
      <c r="B34" s="34" t="s">
        <v>40</v>
      </c>
      <c r="C34" s="31"/>
      <c r="D34" s="31">
        <v>550</v>
      </c>
      <c r="E34" s="32"/>
      <c r="F34" s="23" t="s">
        <v>61</v>
      </c>
    </row>
    <row r="35" spans="1:6" s="9" customFormat="1" ht="45" customHeight="1" x14ac:dyDescent="0.25">
      <c r="A35" s="29">
        <v>41377</v>
      </c>
      <c r="B35" s="34" t="s">
        <v>41</v>
      </c>
      <c r="C35" s="31"/>
      <c r="D35" s="37">
        <v>5032.82</v>
      </c>
      <c r="E35" s="32"/>
      <c r="F35" s="24" t="s">
        <v>60</v>
      </c>
    </row>
    <row r="36" spans="1:6" s="9" customFormat="1" ht="29.25" customHeight="1" x14ac:dyDescent="0.25">
      <c r="A36" s="29">
        <v>41377</v>
      </c>
      <c r="B36" s="34" t="s">
        <v>33</v>
      </c>
      <c r="C36" s="31"/>
      <c r="D36" s="31">
        <v>70</v>
      </c>
      <c r="E36" s="32"/>
      <c r="F36" s="20" t="s">
        <v>15</v>
      </c>
    </row>
    <row r="37" spans="1:6" s="9" customFormat="1" ht="29.25" customHeight="1" x14ac:dyDescent="0.25">
      <c r="A37" s="29">
        <v>41377</v>
      </c>
      <c r="B37" s="30" t="s">
        <v>32</v>
      </c>
      <c r="C37" s="31"/>
      <c r="D37" s="31">
        <v>82.5</v>
      </c>
      <c r="E37" s="32"/>
      <c r="F37" s="20" t="s">
        <v>15</v>
      </c>
    </row>
    <row r="38" spans="1:6" s="9" customFormat="1" ht="29.25" customHeight="1" x14ac:dyDescent="0.25">
      <c r="A38" s="29">
        <v>41380</v>
      </c>
      <c r="B38" s="30" t="s">
        <v>42</v>
      </c>
      <c r="C38" s="31"/>
      <c r="D38" s="31">
        <v>500</v>
      </c>
      <c r="E38" s="32"/>
      <c r="F38" s="24" t="s">
        <v>60</v>
      </c>
    </row>
    <row r="39" spans="1:6" s="9" customFormat="1" ht="29.25" customHeight="1" x14ac:dyDescent="0.25">
      <c r="A39" s="29">
        <v>41382</v>
      </c>
      <c r="B39" s="30" t="s">
        <v>43</v>
      </c>
      <c r="C39" s="31"/>
      <c r="D39" s="31">
        <v>800</v>
      </c>
      <c r="E39" s="32"/>
      <c r="F39" s="24" t="s">
        <v>60</v>
      </c>
    </row>
    <row r="40" spans="1:6" s="9" customFormat="1" ht="29.25" customHeight="1" x14ac:dyDescent="0.25">
      <c r="A40" s="29">
        <v>41383</v>
      </c>
      <c r="B40" s="30" t="s">
        <v>44</v>
      </c>
      <c r="C40" s="31"/>
      <c r="D40" s="31">
        <v>200</v>
      </c>
      <c r="E40" s="32"/>
      <c r="F40" s="24" t="s">
        <v>60</v>
      </c>
    </row>
    <row r="41" spans="1:6" s="9" customFormat="1" ht="29.25" customHeight="1" x14ac:dyDescent="0.25">
      <c r="A41" s="29">
        <v>41385</v>
      </c>
      <c r="B41" s="30" t="s">
        <v>45</v>
      </c>
      <c r="C41" s="31"/>
      <c r="D41" s="31">
        <v>2430</v>
      </c>
      <c r="E41" s="32"/>
      <c r="F41" s="24" t="s">
        <v>60</v>
      </c>
    </row>
    <row r="42" spans="1:6" s="9" customFormat="1" ht="29.25" customHeight="1" x14ac:dyDescent="0.25">
      <c r="A42" s="29">
        <v>41386</v>
      </c>
      <c r="B42" s="6" t="s">
        <v>46</v>
      </c>
      <c r="C42" s="31"/>
      <c r="D42" s="31">
        <v>3240</v>
      </c>
      <c r="E42" s="32"/>
      <c r="F42" s="24" t="s">
        <v>60</v>
      </c>
    </row>
    <row r="43" spans="1:6" s="9" customFormat="1" ht="29.25" customHeight="1" x14ac:dyDescent="0.25">
      <c r="A43" s="29">
        <v>41387</v>
      </c>
      <c r="B43" s="28" t="s">
        <v>42</v>
      </c>
      <c r="C43" s="31"/>
      <c r="D43" s="31">
        <v>500</v>
      </c>
      <c r="E43" s="32"/>
      <c r="F43" s="24" t="s">
        <v>18</v>
      </c>
    </row>
    <row r="44" spans="1:6" s="9" customFormat="1" ht="29.25" customHeight="1" x14ac:dyDescent="0.25">
      <c r="A44" s="29">
        <v>41388</v>
      </c>
      <c r="B44" s="6" t="s">
        <v>24</v>
      </c>
      <c r="C44" s="31"/>
      <c r="D44" s="31">
        <v>333.45</v>
      </c>
      <c r="E44" s="32"/>
      <c r="F44" s="20" t="s">
        <v>15</v>
      </c>
    </row>
    <row r="45" spans="1:6" s="9" customFormat="1" ht="29.25" customHeight="1" x14ac:dyDescent="0.25">
      <c r="A45" s="29">
        <v>41389</v>
      </c>
      <c r="B45" s="28" t="s">
        <v>42</v>
      </c>
      <c r="C45" s="31"/>
      <c r="D45" s="31">
        <v>500</v>
      </c>
      <c r="E45" s="32"/>
      <c r="F45" s="24" t="s">
        <v>60</v>
      </c>
    </row>
    <row r="46" spans="1:6" s="9" customFormat="1" ht="29.25" customHeight="1" x14ac:dyDescent="0.25">
      <c r="A46" s="29">
        <v>41390</v>
      </c>
      <c r="B46" s="30" t="s">
        <v>48</v>
      </c>
      <c r="C46" s="31"/>
      <c r="D46" s="31">
        <v>138</v>
      </c>
      <c r="E46" s="32"/>
      <c r="F46" s="20" t="s">
        <v>15</v>
      </c>
    </row>
    <row r="47" spans="1:6" s="9" customFormat="1" ht="29.25" customHeight="1" x14ac:dyDescent="0.25">
      <c r="A47" s="29">
        <v>41394</v>
      </c>
      <c r="B47" s="30" t="s">
        <v>53</v>
      </c>
      <c r="C47" s="31"/>
      <c r="D47" s="31">
        <v>2000</v>
      </c>
      <c r="E47" s="32"/>
      <c r="F47" s="39" t="s">
        <v>49</v>
      </c>
    </row>
    <row r="48" spans="1:6" s="9" customFormat="1" ht="29.25" customHeight="1" x14ac:dyDescent="0.25">
      <c r="A48" s="29">
        <v>41394</v>
      </c>
      <c r="B48" s="30" t="s">
        <v>42</v>
      </c>
      <c r="C48" s="31"/>
      <c r="D48" s="31">
        <v>500</v>
      </c>
      <c r="E48" s="32"/>
      <c r="F48" s="24" t="s">
        <v>60</v>
      </c>
    </row>
    <row r="49" spans="1:6" s="9" customFormat="1" ht="29.25" customHeight="1" x14ac:dyDescent="0.25">
      <c r="A49" s="29">
        <v>41394</v>
      </c>
      <c r="B49" s="30" t="s">
        <v>52</v>
      </c>
      <c r="C49" s="31"/>
      <c r="D49" s="31">
        <v>4700</v>
      </c>
      <c r="E49" s="32"/>
      <c r="F49" s="39" t="s">
        <v>49</v>
      </c>
    </row>
    <row r="50" spans="1:6" s="9" customFormat="1" ht="29.25" customHeight="1" x14ac:dyDescent="0.25">
      <c r="A50" s="29">
        <v>41394</v>
      </c>
      <c r="B50" s="30" t="s">
        <v>50</v>
      </c>
      <c r="C50" s="31"/>
      <c r="D50" s="31">
        <v>2400</v>
      </c>
      <c r="E50" s="32"/>
      <c r="F50" s="39" t="s">
        <v>49</v>
      </c>
    </row>
    <row r="51" spans="1:6" s="9" customFormat="1" ht="29.25" customHeight="1" x14ac:dyDescent="0.25">
      <c r="A51" s="29">
        <v>41394</v>
      </c>
      <c r="B51" s="30" t="s">
        <v>51</v>
      </c>
      <c r="C51" s="31"/>
      <c r="D51" s="31">
        <v>200</v>
      </c>
      <c r="E51" s="32"/>
      <c r="F51" s="39" t="s">
        <v>49</v>
      </c>
    </row>
    <row r="52" spans="1:6" s="9" customFormat="1" ht="29.25" customHeight="1" x14ac:dyDescent="0.25">
      <c r="A52" s="29">
        <v>41394</v>
      </c>
      <c r="B52" s="30" t="s">
        <v>54</v>
      </c>
      <c r="C52" s="31"/>
      <c r="D52" s="31">
        <v>75</v>
      </c>
      <c r="E52" s="32"/>
      <c r="F52" s="24" t="s">
        <v>60</v>
      </c>
    </row>
    <row r="53" spans="1:6" s="9" customFormat="1" ht="29.25" customHeight="1" x14ac:dyDescent="0.25">
      <c r="A53" s="29">
        <v>41401</v>
      </c>
      <c r="B53" s="30" t="s">
        <v>55</v>
      </c>
      <c r="C53" s="31"/>
      <c r="D53" s="31">
        <v>1200</v>
      </c>
      <c r="E53" s="32"/>
      <c r="F53" s="39" t="s">
        <v>49</v>
      </c>
    </row>
    <row r="54" spans="1:6" s="9" customFormat="1" ht="29.25" customHeight="1" x14ac:dyDescent="0.25">
      <c r="A54" s="29">
        <v>41401</v>
      </c>
      <c r="B54" s="34" t="s">
        <v>56</v>
      </c>
      <c r="C54" s="31"/>
      <c r="D54" s="31">
        <v>158</v>
      </c>
      <c r="E54" s="32"/>
      <c r="F54" s="20" t="s">
        <v>15</v>
      </c>
    </row>
    <row r="55" spans="1:6" s="9" customFormat="1" ht="29.25" customHeight="1" x14ac:dyDescent="0.25">
      <c r="A55" s="29">
        <v>41402</v>
      </c>
      <c r="B55" s="34" t="s">
        <v>57</v>
      </c>
      <c r="C55" s="31"/>
      <c r="D55" s="31">
        <v>557.35</v>
      </c>
      <c r="E55" s="32"/>
      <c r="F55" s="20" t="s">
        <v>15</v>
      </c>
    </row>
    <row r="56" spans="1:6" s="9" customFormat="1" ht="29.25" customHeight="1" x14ac:dyDescent="0.25">
      <c r="A56" s="29">
        <v>41402</v>
      </c>
      <c r="B56" s="30" t="s">
        <v>58</v>
      </c>
      <c r="C56" s="31"/>
      <c r="D56" s="31">
        <v>1600</v>
      </c>
      <c r="E56" s="32"/>
      <c r="F56" s="39" t="s">
        <v>49</v>
      </c>
    </row>
    <row r="57" spans="1:6" s="9" customFormat="1" ht="29.25" customHeight="1" x14ac:dyDescent="0.25">
      <c r="A57" s="29">
        <v>41407</v>
      </c>
      <c r="B57" s="30" t="s">
        <v>42</v>
      </c>
      <c r="C57" s="31"/>
      <c r="D57" s="31">
        <v>500</v>
      </c>
      <c r="E57" s="32"/>
      <c r="F57" s="24" t="s">
        <v>60</v>
      </c>
    </row>
    <row r="58" spans="1:6" s="9" customFormat="1" ht="29.25" customHeight="1" x14ac:dyDescent="0.25">
      <c r="A58" s="29">
        <v>41410</v>
      </c>
      <c r="B58" s="34" t="s">
        <v>59</v>
      </c>
      <c r="C58" s="31"/>
      <c r="D58" s="31">
        <v>740</v>
      </c>
      <c r="E58" s="32"/>
      <c r="F58" s="20" t="s">
        <v>15</v>
      </c>
    </row>
    <row r="59" spans="1:6" s="9" customFormat="1" ht="45" x14ac:dyDescent="0.25">
      <c r="A59" s="29">
        <v>41414</v>
      </c>
      <c r="B59" s="34" t="s">
        <v>63</v>
      </c>
      <c r="C59" s="31"/>
      <c r="D59" s="31">
        <v>32899.160000000003</v>
      </c>
      <c r="E59" s="32"/>
      <c r="F59" s="38" t="s">
        <v>60</v>
      </c>
    </row>
    <row r="60" spans="1:6" s="10" customFormat="1" x14ac:dyDescent="0.25">
      <c r="A60" s="40" t="s">
        <v>2</v>
      </c>
      <c r="B60" s="40"/>
      <c r="C60" s="12">
        <f>SUM(C3:C30)</f>
        <v>120331.2</v>
      </c>
      <c r="D60" s="12">
        <f>SUM(D5:D59)</f>
        <v>120331.2</v>
      </c>
      <c r="E60" s="12">
        <f>SUM(C60-D60)</f>
        <v>0</v>
      </c>
      <c r="F60" s="11"/>
    </row>
    <row r="61" spans="1:6" x14ac:dyDescent="0.25">
      <c r="E61" s="5"/>
    </row>
    <row r="63" spans="1:6" x14ac:dyDescent="0.15">
      <c r="B63" s="33"/>
    </row>
    <row r="64" spans="1:6" x14ac:dyDescent="0.15">
      <c r="B64" s="33"/>
    </row>
  </sheetData>
  <mergeCells count="9">
    <mergeCell ref="A60:B60"/>
    <mergeCell ref="A1:A2"/>
    <mergeCell ref="B1:B2"/>
    <mergeCell ref="F1:F2"/>
    <mergeCell ref="A3:A4"/>
    <mergeCell ref="B3:B4"/>
    <mergeCell ref="D1:D2"/>
    <mergeCell ref="E1:E2"/>
    <mergeCell ref="C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центрифуга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Xigma</cp:lastModifiedBy>
  <cp:lastPrinted>2012-12-23T07:57:15Z</cp:lastPrinted>
  <dcterms:created xsi:type="dcterms:W3CDTF">2012-06-09T09:38:06Z</dcterms:created>
  <dcterms:modified xsi:type="dcterms:W3CDTF">2013-05-20T19:25:07Z</dcterms:modified>
</cp:coreProperties>
</file>